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setta\Winter 2020\"/>
    </mc:Choice>
  </mc:AlternateContent>
  <xr:revisionPtr revIDLastSave="0" documentId="8_{C34F9388-E9A5-4584-B81D-39D9AD733B43}" xr6:coauthVersionLast="45" xr6:coauthVersionMax="45" xr10:uidLastSave="{00000000-0000-0000-0000-000000000000}"/>
  <bookViews>
    <workbookView xWindow="19080" yWindow="-120" windowWidth="19440" windowHeight="1560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V25" i="1" l="1"/>
  <c r="V22" i="1"/>
  <c r="V19" i="1"/>
  <c r="V16" i="1"/>
  <c r="V13" i="1"/>
  <c r="V10" i="1"/>
  <c r="AB25" i="1" l="1"/>
  <c r="AB22" i="1"/>
  <c r="AB19" i="1"/>
  <c r="AB16" i="1"/>
  <c r="AB13" i="1"/>
  <c r="AB10" i="1"/>
  <c r="AB30" i="1" l="1"/>
</calcChain>
</file>

<file path=xl/sharedStrings.xml><?xml version="1.0" encoding="utf-8"?>
<sst xmlns="http://schemas.openxmlformats.org/spreadsheetml/2006/main" count="82" uniqueCount="47">
  <si>
    <t>Size</t>
  </si>
  <si>
    <t>Qty</t>
  </si>
  <si>
    <t>Price per</t>
  </si>
  <si>
    <t>Total £</t>
  </si>
  <si>
    <t>Grand Total</t>
  </si>
  <si>
    <t>Chest to Fit</t>
  </si>
  <si>
    <t>XS</t>
  </si>
  <si>
    <t>S</t>
  </si>
  <si>
    <t>M</t>
  </si>
  <si>
    <t>L</t>
  </si>
  <si>
    <t>XL</t>
  </si>
  <si>
    <t>XXL</t>
  </si>
  <si>
    <t>Your Details:</t>
  </si>
  <si>
    <t>Name:</t>
  </si>
  <si>
    <t>Address Line 1</t>
  </si>
  <si>
    <t>Town</t>
  </si>
  <si>
    <t>County</t>
  </si>
  <si>
    <t>Postcode</t>
  </si>
  <si>
    <t>Contact Number</t>
  </si>
  <si>
    <t xml:space="preserve">Email: </t>
  </si>
  <si>
    <t>Address Line 2</t>
  </si>
  <si>
    <t>@</t>
  </si>
  <si>
    <t>Black</t>
  </si>
  <si>
    <t>White</t>
  </si>
  <si>
    <t>Royal Blue</t>
  </si>
  <si>
    <t>Red</t>
  </si>
  <si>
    <t>Bottle Green</t>
  </si>
  <si>
    <t>Yellow</t>
  </si>
  <si>
    <t>Charcoal</t>
  </si>
  <si>
    <t>Heather Grey</t>
  </si>
  <si>
    <t>Isetta Owners Club Clothing Order Form</t>
  </si>
  <si>
    <t>N/A</t>
  </si>
  <si>
    <t>Colour Key</t>
  </si>
  <si>
    <r>
      <rPr>
        <b/>
        <sz val="12"/>
        <color theme="1"/>
        <rFont val="Calibri"/>
        <family val="2"/>
        <scheme val="minor"/>
      </rPr>
      <t>Sweatshirt</t>
    </r>
    <r>
      <rPr>
        <b/>
        <sz val="8"/>
        <color theme="1"/>
        <rFont val="Calibri"/>
        <family val="2"/>
        <scheme val="minor"/>
      </rPr>
      <t>:</t>
    </r>
    <r>
      <rPr>
        <sz val="8"/>
        <color theme="1"/>
        <rFont val="Calibri"/>
        <family val="2"/>
        <scheme val="minor"/>
      </rPr>
      <t xml:space="preserve"> </t>
    </r>
    <r>
      <rPr>
        <sz val="7"/>
        <color theme="1"/>
        <rFont val="Calibri"/>
        <family val="2"/>
        <scheme val="minor"/>
      </rPr>
      <t>45% Cotton, 55% Polyester with 70mm Dia. Embroidered logo on Front left chest</t>
    </r>
  </si>
  <si>
    <r>
      <rPr>
        <b/>
        <sz val="12"/>
        <color theme="1"/>
        <rFont val="Calibri"/>
        <family val="2"/>
        <scheme val="minor"/>
      </rPr>
      <t>Polo shirt</t>
    </r>
    <r>
      <rPr>
        <b/>
        <sz val="8"/>
        <color theme="1"/>
        <rFont val="Calibri"/>
        <family val="2"/>
        <scheme val="minor"/>
      </rPr>
      <t>:</t>
    </r>
    <r>
      <rPr>
        <sz val="8"/>
        <color theme="1"/>
        <rFont val="Calibri"/>
        <family val="2"/>
        <scheme val="minor"/>
      </rPr>
      <t xml:space="preserve"> </t>
    </r>
    <r>
      <rPr>
        <sz val="7"/>
        <color theme="1"/>
        <rFont val="Calibri"/>
        <family val="2"/>
        <scheme val="minor"/>
      </rPr>
      <t>50% Cotton, 50% Polyester with 70mm Dia. Embroidered logo on Front left chest</t>
    </r>
  </si>
  <si>
    <r>
      <rPr>
        <b/>
        <sz val="12"/>
        <color theme="1"/>
        <rFont val="Calibri"/>
        <family val="2"/>
        <scheme val="minor"/>
      </rPr>
      <t>Hoodie</t>
    </r>
    <r>
      <rPr>
        <b/>
        <sz val="8"/>
        <color theme="1"/>
        <rFont val="Calibri"/>
        <family val="2"/>
        <scheme val="minor"/>
      </rPr>
      <t>:</t>
    </r>
    <r>
      <rPr>
        <sz val="8"/>
        <color theme="1"/>
        <rFont val="Calibri"/>
        <family val="2"/>
        <scheme val="minor"/>
      </rPr>
      <t xml:space="preserve"> </t>
    </r>
    <r>
      <rPr>
        <sz val="7"/>
        <color theme="1"/>
        <rFont val="Calibri"/>
        <family val="2"/>
        <scheme val="minor"/>
      </rPr>
      <t>45% Cotton, 55% Polyester with 70mm Dia. Embroidered logo on Front left chest</t>
    </r>
  </si>
  <si>
    <r>
      <rPr>
        <b/>
        <sz val="12"/>
        <color theme="1"/>
        <rFont val="Calibri"/>
        <family val="2"/>
        <scheme val="minor"/>
      </rPr>
      <t>Tee-shirt</t>
    </r>
    <r>
      <rPr>
        <b/>
        <sz val="8"/>
        <color theme="1"/>
        <rFont val="Calibri"/>
        <family val="2"/>
        <scheme val="minor"/>
      </rPr>
      <t>:</t>
    </r>
    <r>
      <rPr>
        <sz val="8"/>
        <color theme="1"/>
        <rFont val="Calibri"/>
        <family val="2"/>
        <scheme val="minor"/>
      </rPr>
      <t xml:space="preserve"> </t>
    </r>
    <r>
      <rPr>
        <sz val="7"/>
        <color theme="1"/>
        <rFont val="Calibri"/>
        <family val="2"/>
        <scheme val="minor"/>
      </rPr>
      <t>50% Cotton, 50% Polyester with 70mm Dia. PRINTED logo on Front left chest</t>
    </r>
  </si>
  <si>
    <r>
      <rPr>
        <b/>
        <sz val="12"/>
        <color theme="1"/>
        <rFont val="Calibri"/>
        <family val="2"/>
        <scheme val="minor"/>
      </rPr>
      <t>Cap</t>
    </r>
    <r>
      <rPr>
        <sz val="11"/>
        <color theme="1"/>
        <rFont val="Calibri"/>
        <family val="2"/>
        <scheme val="minor"/>
      </rPr>
      <t xml:space="preserve">: </t>
    </r>
    <r>
      <rPr>
        <sz val="7"/>
        <color theme="1"/>
        <rFont val="Calibri"/>
        <family val="2"/>
        <scheme val="minor"/>
      </rPr>
      <t>100% Cotton with 70mm Dia. Logo PRINTED on front centre</t>
    </r>
  </si>
  <si>
    <r>
      <rPr>
        <b/>
        <sz val="12"/>
        <color theme="1"/>
        <rFont val="Calibri"/>
        <family val="2"/>
        <scheme val="minor"/>
      </rPr>
      <t>Beanie</t>
    </r>
    <r>
      <rPr>
        <sz val="11"/>
        <color theme="1"/>
        <rFont val="Calibri"/>
        <family val="2"/>
        <scheme val="minor"/>
      </rPr>
      <t xml:space="preserve">: </t>
    </r>
    <r>
      <rPr>
        <sz val="7"/>
        <color theme="1"/>
        <rFont val="Calibri"/>
        <family val="2"/>
        <scheme val="minor"/>
      </rPr>
      <t>100% Cotton with 70mm Dia. Logo Embroidered on front centre</t>
    </r>
  </si>
  <si>
    <r>
      <rPr>
        <b/>
        <sz val="12"/>
        <color theme="1"/>
        <rFont val="Calibri"/>
        <family val="2"/>
        <scheme val="minor"/>
      </rPr>
      <t>Shipping:</t>
    </r>
    <r>
      <rPr>
        <sz val="11"/>
        <color theme="1"/>
        <rFont val="Calibri"/>
        <family val="2"/>
        <scheme val="minor"/>
      </rPr>
      <t xml:space="preserve"> Tracked (UK only) DPD Courier </t>
    </r>
    <r>
      <rPr>
        <u/>
        <sz val="11"/>
        <color theme="1"/>
        <rFont val="Calibri"/>
        <family val="2"/>
        <scheme val="minor"/>
      </rPr>
      <t>PER order</t>
    </r>
  </si>
  <si>
    <t>Your Order will be made and despatched direct from our manufacturer to the address you supply with this order. Please contact Sophie for any international shipping rates.</t>
  </si>
  <si>
    <t>Please allow 14 - 21 Days delivery. Each item is Unisex, bespoke and as such non-returnable. Please make sure you double check your size and colour!!</t>
  </si>
  <si>
    <t>Mix (pls State)</t>
  </si>
  <si>
    <t>Pls Select</t>
  </si>
  <si>
    <t>Where different sizes of the same garment are wanted please list below:</t>
  </si>
  <si>
    <t>Write number of each colour reqd.  Below the colours</t>
  </si>
  <si>
    <r>
      <t xml:space="preserve">Please send your orders For the attention of Sophie, Awards and Merchandise Limited,                                        14 Firbank Way, Leighton Buzzard, Bedfordshire, LU7 4YP.           Tel: 01525 300245 or                                  Email: </t>
    </r>
    <r>
      <rPr>
        <sz val="11"/>
        <color rgb="FF00B0F0"/>
        <rFont val="Calibri"/>
        <family val="2"/>
        <scheme val="minor"/>
      </rPr>
      <t>sophie@awardsandmerchandise.co.uk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</si>
</sst>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28"/>
      <color theme="3" tint="0.39997558519241921"/>
      <name val="Aharoni"/>
    </font>
    <font>
      <sz val="11"/>
      <color rgb="FF00B0F0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2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1" xfId="0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1" borderId="1" xfId="0" applyFill="1" applyBorder="1"/>
    <xf numFmtId="0" fontId="0" fillId="3" borderId="1" xfId="0" applyFill="1" applyBorder="1"/>
    <xf numFmtId="0" fontId="0" fillId="0" borderId="0" xfId="0" applyBorder="1" applyAlignment="1"/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top"/>
    </xf>
    <xf numFmtId="0" fontId="0" fillId="2" borderId="1" xfId="0" applyFill="1" applyBorder="1" applyAlignment="1"/>
    <xf numFmtId="0" fontId="0" fillId="11" borderId="1" xfId="0" applyFill="1" applyBorder="1" applyAlignment="1"/>
    <xf numFmtId="0" fontId="0" fillId="5" borderId="1" xfId="0" applyFill="1" applyBorder="1" applyAlignment="1"/>
    <xf numFmtId="0" fontId="0" fillId="4" borderId="1" xfId="0" applyFill="1" applyBorder="1" applyAlignment="1"/>
    <xf numFmtId="0" fontId="0" fillId="9" borderId="1" xfId="0" applyFill="1" applyBorder="1" applyAlignment="1"/>
    <xf numFmtId="0" fontId="0" fillId="8" borderId="1" xfId="0" applyFill="1" applyBorder="1" applyAlignment="1"/>
    <xf numFmtId="0" fontId="0" fillId="7" borderId="1" xfId="0" applyFill="1" applyBorder="1" applyAlignment="1"/>
    <xf numFmtId="0" fontId="8" fillId="0" borderId="0" xfId="0" applyFont="1" applyBorder="1" applyAlignment="1">
      <alignment horizontal="left"/>
    </xf>
    <xf numFmtId="0" fontId="0" fillId="0" borderId="7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0" fontId="0" fillId="2" borderId="23" xfId="0" applyFill="1" applyBorder="1"/>
    <xf numFmtId="0" fontId="0" fillId="4" borderId="23" xfId="0" applyFill="1" applyBorder="1"/>
    <xf numFmtId="0" fontId="0" fillId="5" borderId="23" xfId="0" applyFill="1" applyBorder="1"/>
    <xf numFmtId="0" fontId="0" fillId="0" borderId="23" xfId="0" applyBorder="1"/>
    <xf numFmtId="0" fontId="0" fillId="8" borderId="23" xfId="0" applyFill="1" applyBorder="1"/>
    <xf numFmtId="0" fontId="0" fillId="9" borderId="23" xfId="0" applyFill="1" applyBorder="1"/>
    <xf numFmtId="0" fontId="0" fillId="7" borderId="23" xfId="0" applyFill="1" applyBorder="1"/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/>
    <xf numFmtId="0" fontId="0" fillId="0" borderId="9" xfId="0" applyBorder="1" applyAlignment="1"/>
    <xf numFmtId="0" fontId="0" fillId="9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7" borderId="10" xfId="0" applyFill="1" applyBorder="1" applyAlignment="1">
      <alignment horizontal="center" vertical="top"/>
    </xf>
    <xf numFmtId="0" fontId="0" fillId="7" borderId="12" xfId="0" applyFill="1" applyBorder="1" applyAlignment="1">
      <alignment horizontal="center" vertical="top"/>
    </xf>
    <xf numFmtId="0" fontId="0" fillId="7" borderId="11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5" borderId="1" xfId="0" applyFill="1" applyBorder="1" applyAlignment="1">
      <alignment horizontal="center" vertical="top"/>
    </xf>
    <xf numFmtId="0" fontId="0" fillId="8" borderId="1" xfId="0" applyFill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" fillId="0" borderId="1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9" fontId="6" fillId="7" borderId="2" xfId="0" applyNumberFormat="1" applyFont="1" applyFill="1" applyBorder="1" applyAlignment="1">
      <alignment horizontal="center" vertical="center" wrapText="1"/>
    </xf>
    <xf numFmtId="49" fontId="6" fillId="7" borderId="3" xfId="0" applyNumberFormat="1" applyFont="1" applyFill="1" applyBorder="1" applyAlignment="1">
      <alignment horizontal="center" vertical="center" wrapText="1"/>
    </xf>
    <xf numFmtId="49" fontId="6" fillId="7" borderId="4" xfId="0" applyNumberFormat="1" applyFont="1" applyFill="1" applyBorder="1" applyAlignment="1">
      <alignment horizontal="center" vertical="center" wrapText="1"/>
    </xf>
    <xf numFmtId="49" fontId="6" fillId="7" borderId="5" xfId="0" applyNumberFormat="1" applyFont="1" applyFill="1" applyBorder="1" applyAlignment="1">
      <alignment horizontal="center" vertical="center" wrapText="1"/>
    </xf>
    <xf numFmtId="49" fontId="6" fillId="7" borderId="0" xfId="0" applyNumberFormat="1" applyFont="1" applyFill="1" applyBorder="1" applyAlignment="1">
      <alignment horizontal="center" vertical="center" wrapText="1"/>
    </xf>
    <xf numFmtId="49" fontId="6" fillId="7" borderId="6" xfId="0" applyNumberFormat="1" applyFont="1" applyFill="1" applyBorder="1" applyAlignment="1">
      <alignment horizontal="center" vertical="center" wrapText="1"/>
    </xf>
    <xf numFmtId="49" fontId="6" fillId="7" borderId="7" xfId="0" applyNumberFormat="1" applyFont="1" applyFill="1" applyBorder="1" applyAlignment="1">
      <alignment horizontal="center" vertical="center" wrapText="1"/>
    </xf>
    <xf numFmtId="49" fontId="6" fillId="7" borderId="8" xfId="0" applyNumberFormat="1" applyFont="1" applyFill="1" applyBorder="1" applyAlignment="1">
      <alignment horizontal="center" vertical="center" wrapText="1"/>
    </xf>
    <xf numFmtId="49" fontId="6" fillId="7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left"/>
    </xf>
    <xf numFmtId="44" fontId="2" fillId="0" borderId="11" xfId="0" applyNumberFormat="1" applyFont="1" applyBorder="1" applyAlignment="1">
      <alignment horizontal="left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4" fontId="2" fillId="0" borderId="10" xfId="0" applyNumberFormat="1" applyFont="1" applyBorder="1" applyAlignment="1">
      <alignment horizontal="center"/>
    </xf>
    <xf numFmtId="44" fontId="2" fillId="0" borderId="11" xfId="0" applyNumberFormat="1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169395</xdr:colOff>
      <xdr:row>1</xdr:row>
      <xdr:rowOff>21981</xdr:rowOff>
    </xdr:from>
    <xdr:to>
      <xdr:col>27</xdr:col>
      <xdr:colOff>202952</xdr:colOff>
      <xdr:row>7</xdr:row>
      <xdr:rowOff>24594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9895" y="87923"/>
          <a:ext cx="1176557" cy="1174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T58"/>
  <sheetViews>
    <sheetView tabSelected="1" zoomScale="130" zoomScaleNormal="130" workbookViewId="0">
      <selection activeCell="S10" sqref="S10:T10"/>
    </sheetView>
  </sheetViews>
  <sheetFormatPr defaultRowHeight="15" x14ac:dyDescent="0.25"/>
  <cols>
    <col min="1" max="1" width="1.7109375" customWidth="1"/>
    <col min="2" max="2" width="1.28515625" customWidth="1"/>
    <col min="3" max="8" width="3.140625" customWidth="1"/>
    <col min="9" max="9" width="7.85546875" customWidth="1"/>
    <col min="10" max="10" width="1.85546875" customWidth="1"/>
    <col min="11" max="17" width="3.140625" customWidth="1"/>
    <col min="18" max="18" width="1.85546875" customWidth="1"/>
    <col min="19" max="19" width="3.140625" customWidth="1"/>
    <col min="20" max="20" width="4.85546875" customWidth="1"/>
    <col min="21" max="21" width="1.85546875" customWidth="1"/>
    <col min="22" max="23" width="3.140625" customWidth="1"/>
    <col min="24" max="24" width="1.85546875" customWidth="1"/>
    <col min="25" max="25" width="3.140625" customWidth="1"/>
    <col min="26" max="26" width="3.85546875" customWidth="1"/>
    <col min="27" max="27" width="1.85546875" customWidth="1"/>
    <col min="28" max="29" width="4" customWidth="1"/>
    <col min="30" max="30" width="1.42578125" customWidth="1"/>
    <col min="31" max="48" width="3.140625" customWidth="1"/>
  </cols>
  <sheetData>
    <row r="1" spans="2:46" ht="5.25" customHeight="1" x14ac:dyDescent="0.25"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</row>
    <row r="2" spans="2:46" ht="5.25" customHeight="1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2:46" ht="15" customHeight="1" x14ac:dyDescent="0.25">
      <c r="B3" s="4"/>
      <c r="C3" s="98" t="s">
        <v>30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100"/>
      <c r="V3" s="5"/>
      <c r="W3" s="97"/>
      <c r="X3" s="97"/>
      <c r="Y3" s="97"/>
      <c r="Z3" s="97"/>
      <c r="AA3" s="97"/>
      <c r="AB3" s="97"/>
      <c r="AC3" s="5"/>
      <c r="AD3" s="6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2:46" ht="15" customHeight="1" x14ac:dyDescent="0.25">
      <c r="B4" s="4"/>
      <c r="C4" s="101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3"/>
      <c r="V4" s="5"/>
      <c r="W4" s="97"/>
      <c r="X4" s="97"/>
      <c r="Y4" s="97"/>
      <c r="Z4" s="97"/>
      <c r="AA4" s="97"/>
      <c r="AB4" s="97"/>
      <c r="AC4" s="5"/>
      <c r="AD4" s="6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2:46" ht="15" customHeight="1" x14ac:dyDescent="0.25">
      <c r="B5" s="4"/>
      <c r="C5" s="101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3"/>
      <c r="V5" s="5"/>
      <c r="W5" s="97"/>
      <c r="X5" s="97"/>
      <c r="Y5" s="97"/>
      <c r="Z5" s="97"/>
      <c r="AA5" s="97"/>
      <c r="AB5" s="97"/>
      <c r="AC5" s="5"/>
      <c r="AD5" s="6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spans="2:46" ht="15" customHeight="1" x14ac:dyDescent="0.25">
      <c r="B6" s="4"/>
      <c r="C6" s="101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  <c r="V6" s="5"/>
      <c r="W6" s="97"/>
      <c r="X6" s="97"/>
      <c r="Y6" s="97"/>
      <c r="Z6" s="97"/>
      <c r="AA6" s="97"/>
      <c r="AB6" s="97"/>
      <c r="AC6" s="5"/>
      <c r="AD6" s="6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2:46" ht="27" customHeight="1" x14ac:dyDescent="0.25">
      <c r="B7" s="4"/>
      <c r="C7" s="104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6"/>
      <c r="V7" s="5"/>
      <c r="W7" s="97"/>
      <c r="X7" s="97"/>
      <c r="Y7" s="97"/>
      <c r="Z7" s="97"/>
      <c r="AA7" s="97"/>
      <c r="AB7" s="97"/>
      <c r="AC7" s="5"/>
      <c r="AD7" s="6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</row>
    <row r="8" spans="2:46" ht="9" customHeight="1" x14ac:dyDescent="0.25">
      <c r="B8" s="4"/>
      <c r="C8" s="5"/>
      <c r="D8" s="5"/>
      <c r="E8" s="5"/>
      <c r="F8" s="5"/>
      <c r="G8" s="5"/>
      <c r="H8" s="5"/>
      <c r="I8" s="147" t="s">
        <v>45</v>
      </c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5"/>
      <c r="U8" s="5"/>
      <c r="V8" s="5"/>
      <c r="W8" s="5"/>
      <c r="X8" s="5"/>
      <c r="Y8" s="5"/>
      <c r="Z8" s="5"/>
      <c r="AA8" s="5"/>
      <c r="AB8" s="5"/>
      <c r="AC8" s="5"/>
      <c r="AD8" s="6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2:46" ht="18.95" customHeight="1" x14ac:dyDescent="0.25">
      <c r="B9" s="4"/>
      <c r="C9" s="137" t="s">
        <v>33</v>
      </c>
      <c r="D9" s="138"/>
      <c r="E9" s="138"/>
      <c r="F9" s="138"/>
      <c r="G9" s="138"/>
      <c r="H9" s="138"/>
      <c r="I9" s="139"/>
      <c r="J9" s="5"/>
      <c r="K9" s="35"/>
      <c r="L9" s="36"/>
      <c r="M9" s="37"/>
      <c r="N9" s="38"/>
      <c r="O9" s="39"/>
      <c r="P9" s="40"/>
      <c r="Q9" s="41"/>
      <c r="R9" s="5"/>
      <c r="S9" s="115" t="s">
        <v>0</v>
      </c>
      <c r="T9" s="115"/>
      <c r="U9" s="5"/>
      <c r="V9" s="115" t="s">
        <v>1</v>
      </c>
      <c r="W9" s="115"/>
      <c r="X9" s="5"/>
      <c r="Y9" s="115" t="s">
        <v>2</v>
      </c>
      <c r="Z9" s="115"/>
      <c r="AA9" s="5"/>
      <c r="AB9" s="86" t="s">
        <v>3</v>
      </c>
      <c r="AC9" s="88"/>
      <c r="AD9" s="6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2:46" ht="20.25" customHeight="1" x14ac:dyDescent="0.25">
      <c r="B10" s="4"/>
      <c r="C10" s="140"/>
      <c r="D10" s="141"/>
      <c r="E10" s="141"/>
      <c r="F10" s="141"/>
      <c r="G10" s="141"/>
      <c r="H10" s="141"/>
      <c r="I10" s="142"/>
      <c r="J10" s="5"/>
      <c r="K10" s="45"/>
      <c r="L10" s="42"/>
      <c r="M10" s="42"/>
      <c r="N10" s="42"/>
      <c r="O10" s="42"/>
      <c r="P10" s="42"/>
      <c r="Q10" s="42"/>
      <c r="R10" s="5"/>
      <c r="S10" s="127" t="s">
        <v>43</v>
      </c>
      <c r="T10" s="128"/>
      <c r="U10" s="5"/>
      <c r="V10" s="119">
        <f>K10+L10+M10+N10+O10+P10+Q10</f>
        <v>0</v>
      </c>
      <c r="W10" s="120"/>
      <c r="X10" s="5"/>
      <c r="Y10" s="116">
        <v>16</v>
      </c>
      <c r="Z10" s="116"/>
      <c r="AA10" s="5"/>
      <c r="AB10" s="129">
        <f>V10*Y10</f>
        <v>0</v>
      </c>
      <c r="AC10" s="130"/>
      <c r="AD10" s="6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2:46" ht="7.5" customHeight="1" x14ac:dyDescent="0.25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6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2:46" ht="18" customHeight="1" x14ac:dyDescent="0.25">
      <c r="B12" s="4"/>
      <c r="C12" s="137" t="s">
        <v>34</v>
      </c>
      <c r="D12" s="138"/>
      <c r="E12" s="138"/>
      <c r="F12" s="138"/>
      <c r="G12" s="138"/>
      <c r="H12" s="138"/>
      <c r="I12" s="139"/>
      <c r="J12" s="5"/>
      <c r="K12" s="8"/>
      <c r="L12" s="9"/>
      <c r="M12" s="10"/>
      <c r="N12" s="11"/>
      <c r="O12" s="13"/>
      <c r="P12" s="14"/>
      <c r="Q12" s="12"/>
      <c r="R12" s="5"/>
      <c r="S12" s="115" t="s">
        <v>0</v>
      </c>
      <c r="T12" s="115"/>
      <c r="U12" s="5"/>
      <c r="V12" s="115" t="s">
        <v>1</v>
      </c>
      <c r="W12" s="115"/>
      <c r="X12" s="5"/>
      <c r="Y12" s="115" t="s">
        <v>2</v>
      </c>
      <c r="Z12" s="115"/>
      <c r="AA12" s="5"/>
      <c r="AB12" s="86" t="s">
        <v>3</v>
      </c>
      <c r="AC12" s="88"/>
      <c r="AD12" s="6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2:46" ht="18" customHeight="1" x14ac:dyDescent="0.25">
      <c r="B13" s="4"/>
      <c r="C13" s="140"/>
      <c r="D13" s="141"/>
      <c r="E13" s="141"/>
      <c r="F13" s="141"/>
      <c r="G13" s="141"/>
      <c r="H13" s="141"/>
      <c r="I13" s="142"/>
      <c r="J13" s="5"/>
      <c r="K13" s="42"/>
      <c r="L13" s="42"/>
      <c r="M13" s="42"/>
      <c r="N13" s="42"/>
      <c r="O13" s="42"/>
      <c r="P13" s="42"/>
      <c r="Q13" s="42"/>
      <c r="R13" s="5"/>
      <c r="S13" s="127" t="s">
        <v>43</v>
      </c>
      <c r="T13" s="128"/>
      <c r="U13" s="5"/>
      <c r="V13" s="119">
        <f>K13+L13+M13+N13+O13+P13+Q13</f>
        <v>0</v>
      </c>
      <c r="W13" s="120"/>
      <c r="X13" s="5"/>
      <c r="Y13" s="116">
        <v>14.4</v>
      </c>
      <c r="Z13" s="116"/>
      <c r="AA13" s="5"/>
      <c r="AB13" s="129">
        <f>V13*Y13</f>
        <v>0</v>
      </c>
      <c r="AC13" s="130"/>
      <c r="AD13" s="6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2:46" ht="5.25" customHeight="1" x14ac:dyDescent="0.25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6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2:46" ht="18" customHeight="1" x14ac:dyDescent="0.25">
      <c r="B15" s="4"/>
      <c r="C15" s="137" t="s">
        <v>35</v>
      </c>
      <c r="D15" s="138"/>
      <c r="E15" s="138"/>
      <c r="F15" s="138"/>
      <c r="G15" s="138"/>
      <c r="H15" s="138"/>
      <c r="I15" s="139"/>
      <c r="J15" s="5"/>
      <c r="K15" s="143"/>
      <c r="L15" s="143"/>
      <c r="M15" s="144"/>
      <c r="N15" s="144"/>
      <c r="O15" s="145"/>
      <c r="P15" s="145"/>
      <c r="Q15" s="5"/>
      <c r="R15" s="5"/>
      <c r="S15" s="115" t="s">
        <v>0</v>
      </c>
      <c r="T15" s="115"/>
      <c r="U15" s="5"/>
      <c r="V15" s="115" t="s">
        <v>1</v>
      </c>
      <c r="W15" s="115"/>
      <c r="X15" s="5"/>
      <c r="Y15" s="115" t="s">
        <v>2</v>
      </c>
      <c r="Z15" s="115"/>
      <c r="AA15" s="5"/>
      <c r="AB15" s="86" t="s">
        <v>3</v>
      </c>
      <c r="AC15" s="88"/>
      <c r="AD15" s="6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</row>
    <row r="16" spans="2:46" ht="18" customHeight="1" x14ac:dyDescent="0.25">
      <c r="B16" s="4"/>
      <c r="C16" s="140"/>
      <c r="D16" s="141"/>
      <c r="E16" s="141"/>
      <c r="F16" s="141"/>
      <c r="G16" s="141"/>
      <c r="H16" s="141"/>
      <c r="I16" s="142"/>
      <c r="J16" s="5"/>
      <c r="K16" s="146"/>
      <c r="L16" s="146"/>
      <c r="M16" s="146"/>
      <c r="N16" s="146"/>
      <c r="O16" s="146"/>
      <c r="P16" s="146"/>
      <c r="Q16" s="5"/>
      <c r="R16" s="5"/>
      <c r="S16" s="127" t="s">
        <v>43</v>
      </c>
      <c r="T16" s="128"/>
      <c r="U16" s="5"/>
      <c r="V16" s="119">
        <f>K16+M16+O16</f>
        <v>0</v>
      </c>
      <c r="W16" s="120"/>
      <c r="X16" s="5"/>
      <c r="Y16" s="116">
        <v>20</v>
      </c>
      <c r="Z16" s="116"/>
      <c r="AA16" s="5"/>
      <c r="AB16" s="129">
        <f>V16*Y16</f>
        <v>0</v>
      </c>
      <c r="AC16" s="130"/>
      <c r="AD16" s="6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2:46" ht="6" customHeight="1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6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2:46" ht="18" customHeight="1" x14ac:dyDescent="0.25">
      <c r="B18" s="4"/>
      <c r="C18" s="137" t="s">
        <v>36</v>
      </c>
      <c r="D18" s="138"/>
      <c r="E18" s="138"/>
      <c r="F18" s="138"/>
      <c r="G18" s="138"/>
      <c r="H18" s="138"/>
      <c r="I18" s="139"/>
      <c r="J18" s="5"/>
      <c r="K18" s="8"/>
      <c r="L18" s="15"/>
      <c r="M18" s="16"/>
      <c r="N18" s="10"/>
      <c r="O18" s="9"/>
      <c r="P18" s="11"/>
      <c r="Q18" s="5"/>
      <c r="R18" s="5"/>
      <c r="S18" s="115" t="s">
        <v>0</v>
      </c>
      <c r="T18" s="115"/>
      <c r="U18" s="5"/>
      <c r="V18" s="115" t="s">
        <v>1</v>
      </c>
      <c r="W18" s="115"/>
      <c r="X18" s="5"/>
      <c r="Y18" s="115" t="s">
        <v>2</v>
      </c>
      <c r="Z18" s="115"/>
      <c r="AA18" s="5"/>
      <c r="AB18" s="86" t="s">
        <v>3</v>
      </c>
      <c r="AC18" s="88"/>
      <c r="AD18" s="6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2:46" ht="18" customHeight="1" x14ac:dyDescent="0.25">
      <c r="B19" s="4"/>
      <c r="C19" s="140"/>
      <c r="D19" s="141"/>
      <c r="E19" s="141"/>
      <c r="F19" s="141"/>
      <c r="G19" s="141"/>
      <c r="H19" s="141"/>
      <c r="I19" s="142"/>
      <c r="J19" s="5"/>
      <c r="K19" s="42"/>
      <c r="L19" s="42"/>
      <c r="M19" s="42"/>
      <c r="N19" s="42"/>
      <c r="O19" s="42"/>
      <c r="P19" s="42"/>
      <c r="Q19" s="5"/>
      <c r="R19" s="5"/>
      <c r="S19" s="127" t="s">
        <v>43</v>
      </c>
      <c r="T19" s="128"/>
      <c r="U19" s="5"/>
      <c r="V19" s="119">
        <f>K19+L19+M19+N19+O19+P19</f>
        <v>0</v>
      </c>
      <c r="W19" s="120"/>
      <c r="X19" s="5"/>
      <c r="Y19" s="116">
        <v>8</v>
      </c>
      <c r="Z19" s="116"/>
      <c r="AA19" s="5"/>
      <c r="AB19" s="129">
        <f>V19*Y19</f>
        <v>0</v>
      </c>
      <c r="AC19" s="130"/>
      <c r="AD19" s="6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spans="2:46" ht="6" customHeight="1" x14ac:dyDescent="0.25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6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</row>
    <row r="21" spans="2:46" ht="18" customHeight="1" x14ac:dyDescent="0.25">
      <c r="B21" s="4"/>
      <c r="C21" s="131" t="s">
        <v>37</v>
      </c>
      <c r="D21" s="132"/>
      <c r="E21" s="132"/>
      <c r="F21" s="132"/>
      <c r="G21" s="132"/>
      <c r="H21" s="132"/>
      <c r="I21" s="133"/>
      <c r="J21" s="5"/>
      <c r="K21" s="24"/>
      <c r="L21" s="25"/>
      <c r="M21" s="26"/>
      <c r="N21" s="27"/>
      <c r="O21" s="28"/>
      <c r="P21" s="29"/>
      <c r="Q21" s="30"/>
      <c r="R21" s="5"/>
      <c r="S21" s="115" t="s">
        <v>0</v>
      </c>
      <c r="T21" s="115"/>
      <c r="U21" s="5"/>
      <c r="V21" s="115" t="s">
        <v>1</v>
      </c>
      <c r="W21" s="115"/>
      <c r="X21" s="5"/>
      <c r="Y21" s="115" t="s">
        <v>2</v>
      </c>
      <c r="Z21" s="115"/>
      <c r="AA21" s="5"/>
      <c r="AB21" s="86" t="s">
        <v>3</v>
      </c>
      <c r="AC21" s="88"/>
      <c r="AD21" s="6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spans="2:46" ht="18" customHeight="1" x14ac:dyDescent="0.25">
      <c r="B22" s="4"/>
      <c r="C22" s="134"/>
      <c r="D22" s="135"/>
      <c r="E22" s="135"/>
      <c r="F22" s="135"/>
      <c r="G22" s="135"/>
      <c r="H22" s="135"/>
      <c r="I22" s="136"/>
      <c r="J22" s="5"/>
      <c r="K22" s="42"/>
      <c r="L22" s="42"/>
      <c r="M22" s="42"/>
      <c r="N22" s="42"/>
      <c r="O22" s="42"/>
      <c r="P22" s="42"/>
      <c r="Q22" s="42"/>
      <c r="R22" s="5"/>
      <c r="S22" s="127" t="s">
        <v>31</v>
      </c>
      <c r="T22" s="128"/>
      <c r="U22" s="5"/>
      <c r="V22" s="119">
        <f>K22+L22+M22+N22+O22+P22+Q22</f>
        <v>0</v>
      </c>
      <c r="W22" s="120"/>
      <c r="X22" s="5"/>
      <c r="Y22" s="116">
        <v>6</v>
      </c>
      <c r="Z22" s="116"/>
      <c r="AA22" s="5"/>
      <c r="AB22" s="129">
        <f>V22*Y22</f>
        <v>0</v>
      </c>
      <c r="AC22" s="130"/>
      <c r="AD22" s="6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</row>
    <row r="23" spans="2:46" ht="6" customHeight="1" x14ac:dyDescent="0.2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6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</row>
    <row r="24" spans="2:46" ht="18" customHeight="1" x14ac:dyDescent="0.25">
      <c r="B24" s="4"/>
      <c r="C24" s="131" t="s">
        <v>38</v>
      </c>
      <c r="D24" s="132"/>
      <c r="E24" s="132"/>
      <c r="F24" s="132"/>
      <c r="G24" s="132"/>
      <c r="H24" s="132"/>
      <c r="I24" s="133"/>
      <c r="J24" s="5"/>
      <c r="K24" s="24"/>
      <c r="L24" s="25"/>
      <c r="M24" s="26"/>
      <c r="N24" s="27"/>
      <c r="O24" s="28"/>
      <c r="P24" s="29"/>
      <c r="Q24" s="30"/>
      <c r="R24" s="5"/>
      <c r="S24" s="115" t="s">
        <v>0</v>
      </c>
      <c r="T24" s="115"/>
      <c r="U24" s="5"/>
      <c r="V24" s="115" t="s">
        <v>1</v>
      </c>
      <c r="W24" s="115"/>
      <c r="X24" s="5"/>
      <c r="Y24" s="115" t="s">
        <v>2</v>
      </c>
      <c r="Z24" s="115"/>
      <c r="AA24" s="5"/>
      <c r="AB24" s="86" t="s">
        <v>3</v>
      </c>
      <c r="AC24" s="88"/>
      <c r="AD24" s="6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</row>
    <row r="25" spans="2:46" ht="18" customHeight="1" x14ac:dyDescent="0.25">
      <c r="B25" s="4"/>
      <c r="C25" s="134"/>
      <c r="D25" s="135"/>
      <c r="E25" s="135"/>
      <c r="F25" s="135"/>
      <c r="G25" s="135"/>
      <c r="H25" s="135"/>
      <c r="I25" s="136"/>
      <c r="J25" s="5"/>
      <c r="K25" s="42"/>
      <c r="L25" s="42"/>
      <c r="M25" s="42"/>
      <c r="N25" s="42"/>
      <c r="O25" s="42"/>
      <c r="P25" s="42"/>
      <c r="Q25" s="42"/>
      <c r="R25" s="5"/>
      <c r="S25" s="127" t="s">
        <v>31</v>
      </c>
      <c r="T25" s="128"/>
      <c r="U25" s="5"/>
      <c r="V25" s="119">
        <f>K25+L25+M25+N25+O25+P25+Q25</f>
        <v>0</v>
      </c>
      <c r="W25" s="120"/>
      <c r="X25" s="5"/>
      <c r="Y25" s="116">
        <v>8</v>
      </c>
      <c r="Z25" s="116"/>
      <c r="AA25" s="5"/>
      <c r="AB25" s="129">
        <f>V25*Y25</f>
        <v>0</v>
      </c>
      <c r="AC25" s="130"/>
      <c r="AD25" s="6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</row>
    <row r="26" spans="2:46" ht="6" customHeight="1" x14ac:dyDescent="0.25"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6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</row>
    <row r="27" spans="2:46" x14ac:dyDescent="0.25">
      <c r="B27" s="4"/>
      <c r="C27" s="121" t="s">
        <v>39</v>
      </c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3"/>
      <c r="U27" s="17"/>
      <c r="V27" s="115" t="s">
        <v>1</v>
      </c>
      <c r="W27" s="115"/>
      <c r="X27" s="5"/>
      <c r="Y27" s="115" t="s">
        <v>2</v>
      </c>
      <c r="Z27" s="115"/>
      <c r="AA27" s="5"/>
      <c r="AB27" s="86" t="s">
        <v>3</v>
      </c>
      <c r="AC27" s="88"/>
      <c r="AD27" s="6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2:46" x14ac:dyDescent="0.25">
      <c r="B28" s="4"/>
      <c r="C28" s="124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6"/>
      <c r="U28" s="5"/>
      <c r="V28" s="119">
        <v>1</v>
      </c>
      <c r="W28" s="120"/>
      <c r="X28" s="5"/>
      <c r="Y28" s="116">
        <v>6</v>
      </c>
      <c r="Z28" s="116"/>
      <c r="AA28" s="5"/>
      <c r="AB28" s="117">
        <v>6</v>
      </c>
      <c r="AC28" s="118"/>
      <c r="AD28" s="6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2:46" ht="6" customHeight="1" x14ac:dyDescent="0.25">
      <c r="B29" s="4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5"/>
      <c r="V29" s="19"/>
      <c r="W29" s="19"/>
      <c r="X29" s="5"/>
      <c r="Y29" s="20"/>
      <c r="Z29" s="20"/>
      <c r="AA29" s="5"/>
      <c r="AB29" s="21"/>
      <c r="AC29" s="21"/>
      <c r="AD29" s="6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2:46" x14ac:dyDescent="0.25">
      <c r="B30" s="4"/>
      <c r="C30" s="112" t="s">
        <v>4</v>
      </c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4"/>
      <c r="AA30" s="5"/>
      <c r="AB30" s="110">
        <f>AB10+AB13+AB16+AB19+AB22+AB25+AB28</f>
        <v>6</v>
      </c>
      <c r="AC30" s="111"/>
      <c r="AD30" s="6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spans="2:46" ht="7.5" customHeight="1" x14ac:dyDescent="0.25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6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2:46" x14ac:dyDescent="0.25">
      <c r="B32" s="4"/>
      <c r="C32" s="96" t="s">
        <v>0</v>
      </c>
      <c r="D32" s="96"/>
      <c r="E32" s="96"/>
      <c r="F32" s="96"/>
      <c r="G32" s="96"/>
      <c r="H32" s="47"/>
      <c r="I32" s="43" t="s">
        <v>6</v>
      </c>
      <c r="J32" s="7"/>
      <c r="K32" s="86" t="s">
        <v>7</v>
      </c>
      <c r="L32" s="87"/>
      <c r="M32" s="88"/>
      <c r="N32" s="7"/>
      <c r="O32" s="86" t="s">
        <v>8</v>
      </c>
      <c r="P32" s="87"/>
      <c r="Q32" s="88"/>
      <c r="R32" s="7"/>
      <c r="S32" s="86" t="s">
        <v>9</v>
      </c>
      <c r="T32" s="87"/>
      <c r="U32" s="88"/>
      <c r="V32" s="7"/>
      <c r="W32" s="86" t="s">
        <v>10</v>
      </c>
      <c r="X32" s="87"/>
      <c r="Y32" s="88"/>
      <c r="Z32" s="7"/>
      <c r="AA32" s="86" t="s">
        <v>11</v>
      </c>
      <c r="AB32" s="87"/>
      <c r="AC32" s="88"/>
      <c r="AD32" s="6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2:46" x14ac:dyDescent="0.25">
      <c r="B33" s="4"/>
      <c r="C33" s="96" t="s">
        <v>5</v>
      </c>
      <c r="D33" s="96"/>
      <c r="E33" s="96"/>
      <c r="F33" s="96"/>
      <c r="G33" s="96"/>
      <c r="H33" s="46"/>
      <c r="I33" s="43">
        <v>34</v>
      </c>
      <c r="J33" s="5"/>
      <c r="K33" s="89">
        <v>36</v>
      </c>
      <c r="L33" s="90"/>
      <c r="M33" s="91"/>
      <c r="N33" s="5"/>
      <c r="O33" s="86">
        <v>40</v>
      </c>
      <c r="P33" s="87"/>
      <c r="Q33" s="88"/>
      <c r="R33" s="5"/>
      <c r="S33" s="86">
        <v>44</v>
      </c>
      <c r="T33" s="87"/>
      <c r="U33" s="88"/>
      <c r="V33" s="5"/>
      <c r="W33" s="86">
        <v>48</v>
      </c>
      <c r="X33" s="87"/>
      <c r="Y33" s="88"/>
      <c r="Z33" s="5"/>
      <c r="AA33" s="86">
        <v>52</v>
      </c>
      <c r="AB33" s="87"/>
      <c r="AC33" s="88"/>
      <c r="AD33" s="6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2:46" ht="6" customHeight="1" x14ac:dyDescent="0.25">
      <c r="B34" s="4"/>
      <c r="C34" s="44"/>
      <c r="D34" s="44"/>
      <c r="E34" s="44"/>
      <c r="F34" s="44"/>
      <c r="G34" s="34"/>
      <c r="H34" s="34"/>
      <c r="I34" s="34"/>
      <c r="J34" s="5"/>
      <c r="K34" s="34"/>
      <c r="L34" s="34"/>
      <c r="M34" s="34"/>
      <c r="N34" s="5"/>
      <c r="O34" s="34"/>
      <c r="P34" s="34"/>
      <c r="Q34" s="34"/>
      <c r="R34" s="5"/>
      <c r="S34" s="34"/>
      <c r="T34" s="34"/>
      <c r="U34" s="34"/>
      <c r="V34" s="5"/>
      <c r="W34" s="34"/>
      <c r="X34" s="34"/>
      <c r="Y34" s="34"/>
      <c r="Z34" s="5"/>
      <c r="AA34" s="34"/>
      <c r="AB34" s="34"/>
      <c r="AC34" s="34"/>
      <c r="AD34" s="6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2:46" ht="13.5" customHeight="1" x14ac:dyDescent="0.25">
      <c r="B35" s="4"/>
      <c r="C35" s="92" t="s">
        <v>44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4"/>
      <c r="AD35" s="6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2:46" ht="21" customHeight="1" x14ac:dyDescent="0.25">
      <c r="B36" s="4"/>
      <c r="C36" s="89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1"/>
      <c r="AD36" s="6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2:46" ht="7.5" customHeight="1" x14ac:dyDescent="0.25">
      <c r="B37" s="4"/>
      <c r="C37" s="5"/>
      <c r="D37" s="22"/>
      <c r="E37" s="22"/>
      <c r="F37" s="22"/>
      <c r="G37" s="34"/>
      <c r="H37" s="34"/>
      <c r="I37" s="34"/>
      <c r="J37" s="5"/>
      <c r="K37" s="34"/>
      <c r="L37" s="34"/>
      <c r="M37" s="34"/>
      <c r="N37" s="5"/>
      <c r="O37" s="34"/>
      <c r="P37" s="34"/>
      <c r="Q37" s="34"/>
      <c r="R37" s="5"/>
      <c r="S37" s="34"/>
      <c r="T37" s="34"/>
      <c r="U37" s="34"/>
      <c r="V37" s="5"/>
      <c r="W37" s="34"/>
      <c r="X37" s="34"/>
      <c r="Y37" s="34"/>
      <c r="Z37" s="5"/>
      <c r="AA37" s="34"/>
      <c r="AB37" s="34"/>
      <c r="AC37" s="34"/>
      <c r="AD37" s="6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2:46" ht="46.5" customHeight="1" x14ac:dyDescent="0.25">
      <c r="B38" s="4"/>
      <c r="C38" s="51" t="s">
        <v>46</v>
      </c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3"/>
      <c r="AD38" s="6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2:46" ht="6" customHeight="1" x14ac:dyDescent="0.25">
      <c r="B39" s="4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6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40" spans="2:46" ht="27.75" customHeight="1" x14ac:dyDescent="0.25">
      <c r="B40" s="4"/>
      <c r="C40" s="107" t="s">
        <v>41</v>
      </c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9"/>
      <c r="AD40" s="6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2:46" ht="6" customHeight="1" x14ac:dyDescent="0.25">
      <c r="B41" s="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6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2:46" ht="30" customHeight="1" x14ac:dyDescent="0.25">
      <c r="B42" s="4"/>
      <c r="C42" s="107" t="s">
        <v>40</v>
      </c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9"/>
      <c r="AD42" s="6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2:46" ht="6" customHeight="1" x14ac:dyDescent="0.25">
      <c r="B43" s="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6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2:46" ht="15.75" thickBot="1" x14ac:dyDescent="0.3">
      <c r="B44" s="4"/>
      <c r="C44" s="31" t="s">
        <v>12</v>
      </c>
      <c r="D44" s="23"/>
      <c r="E44" s="23"/>
      <c r="F44" s="23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95" t="s">
        <v>32</v>
      </c>
      <c r="V44" s="95"/>
      <c r="W44" s="95"/>
      <c r="X44" s="95"/>
      <c r="Y44" s="95"/>
      <c r="Z44" s="95"/>
      <c r="AA44" s="95"/>
      <c r="AB44" s="95"/>
      <c r="AC44" s="95"/>
      <c r="AD44" s="6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</row>
    <row r="45" spans="2:46" ht="14.1" customHeight="1" x14ac:dyDescent="0.25">
      <c r="B45" s="4"/>
      <c r="C45" s="69" t="s">
        <v>13</v>
      </c>
      <c r="D45" s="70"/>
      <c r="E45" s="70"/>
      <c r="F45" s="70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5"/>
      <c r="T45" s="18"/>
      <c r="U45" s="54"/>
      <c r="V45" s="54"/>
      <c r="W45" s="54"/>
      <c r="X45" s="18"/>
      <c r="Y45" s="50" t="s">
        <v>22</v>
      </c>
      <c r="Z45" s="50"/>
      <c r="AA45" s="50"/>
      <c r="AB45" s="50"/>
      <c r="AC45" s="50"/>
      <c r="AD45" s="6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</row>
    <row r="46" spans="2:46" ht="14.1" customHeight="1" x14ac:dyDescent="0.25">
      <c r="B46" s="4"/>
      <c r="C46" s="79" t="s">
        <v>14</v>
      </c>
      <c r="D46" s="80"/>
      <c r="E46" s="80"/>
      <c r="F46" s="80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71"/>
      <c r="T46" s="18"/>
      <c r="U46" s="55"/>
      <c r="V46" s="55"/>
      <c r="W46" s="55"/>
      <c r="X46" s="18"/>
      <c r="Y46" s="50" t="s">
        <v>23</v>
      </c>
      <c r="Z46" s="50"/>
      <c r="AA46" s="50"/>
      <c r="AB46" s="50"/>
      <c r="AC46" s="50"/>
      <c r="AD46" s="6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2:46" ht="14.1" customHeight="1" x14ac:dyDescent="0.25">
      <c r="B47" s="4"/>
      <c r="C47" s="81" t="s">
        <v>20</v>
      </c>
      <c r="D47" s="82"/>
      <c r="E47" s="82"/>
      <c r="F47" s="83"/>
      <c r="G47" s="72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4"/>
      <c r="T47" s="18"/>
      <c r="U47" s="56"/>
      <c r="V47" s="57"/>
      <c r="W47" s="58"/>
      <c r="X47" s="18"/>
      <c r="Y47" s="62" t="s">
        <v>29</v>
      </c>
      <c r="Z47" s="63"/>
      <c r="AA47" s="63"/>
      <c r="AB47" s="63"/>
      <c r="AC47" s="64"/>
      <c r="AD47" s="6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2:46" ht="14.1" customHeight="1" x14ac:dyDescent="0.25">
      <c r="B48" s="4"/>
      <c r="C48" s="79" t="s">
        <v>15</v>
      </c>
      <c r="D48" s="80"/>
      <c r="E48" s="80"/>
      <c r="F48" s="80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71"/>
      <c r="T48" s="18"/>
      <c r="U48" s="59"/>
      <c r="V48" s="59"/>
      <c r="W48" s="59"/>
      <c r="X48" s="18"/>
      <c r="Y48" s="50" t="s">
        <v>24</v>
      </c>
      <c r="Z48" s="50"/>
      <c r="AA48" s="50"/>
      <c r="AB48" s="50"/>
      <c r="AC48" s="50"/>
      <c r="AD48" s="6"/>
    </row>
    <row r="49" spans="2:30" ht="14.1" customHeight="1" x14ac:dyDescent="0.25">
      <c r="B49" s="4"/>
      <c r="C49" s="79" t="s">
        <v>16</v>
      </c>
      <c r="D49" s="80"/>
      <c r="E49" s="80"/>
      <c r="F49" s="80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6"/>
      <c r="T49" s="5"/>
      <c r="U49" s="60"/>
      <c r="V49" s="60"/>
      <c r="W49" s="60"/>
      <c r="X49" s="18"/>
      <c r="Y49" s="50" t="s">
        <v>25</v>
      </c>
      <c r="Z49" s="50"/>
      <c r="AA49" s="50"/>
      <c r="AB49" s="50"/>
      <c r="AC49" s="50"/>
      <c r="AD49" s="6"/>
    </row>
    <row r="50" spans="2:30" ht="14.1" customHeight="1" x14ac:dyDescent="0.25">
      <c r="B50" s="4"/>
      <c r="C50" s="65" t="s">
        <v>17</v>
      </c>
      <c r="D50" s="66"/>
      <c r="E50" s="66"/>
      <c r="F50" s="66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6"/>
      <c r="T50" s="5"/>
      <c r="U50" s="61"/>
      <c r="V50" s="61"/>
      <c r="W50" s="61"/>
      <c r="X50" s="18"/>
      <c r="Y50" s="50" t="s">
        <v>26</v>
      </c>
      <c r="Z50" s="50"/>
      <c r="AA50" s="50"/>
      <c r="AB50" s="50"/>
      <c r="AC50" s="50"/>
      <c r="AD50" s="6"/>
    </row>
    <row r="51" spans="2:30" ht="14.1" customHeight="1" x14ac:dyDescent="0.25">
      <c r="B51" s="4"/>
      <c r="C51" s="65" t="s">
        <v>18</v>
      </c>
      <c r="D51" s="66"/>
      <c r="E51" s="66"/>
      <c r="F51" s="66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6"/>
      <c r="T51" s="5"/>
      <c r="U51" s="48"/>
      <c r="V51" s="48"/>
      <c r="W51" s="48"/>
      <c r="X51" s="18"/>
      <c r="Y51" s="50" t="s">
        <v>27</v>
      </c>
      <c r="Z51" s="50"/>
      <c r="AA51" s="50"/>
      <c r="AB51" s="50"/>
      <c r="AC51" s="50"/>
      <c r="AD51" s="6"/>
    </row>
    <row r="52" spans="2:30" ht="14.1" customHeight="1" thickBot="1" x14ac:dyDescent="0.3">
      <c r="B52" s="4"/>
      <c r="C52" s="67" t="s">
        <v>19</v>
      </c>
      <c r="D52" s="68"/>
      <c r="E52" s="68"/>
      <c r="F52" s="68"/>
      <c r="G52" s="77" t="s">
        <v>21</v>
      </c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8"/>
      <c r="T52" s="5"/>
      <c r="U52" s="49"/>
      <c r="V52" s="49"/>
      <c r="W52" s="49"/>
      <c r="X52" s="18"/>
      <c r="Y52" s="50" t="s">
        <v>28</v>
      </c>
      <c r="Z52" s="50"/>
      <c r="AA52" s="50"/>
      <c r="AB52" s="50"/>
      <c r="AC52" s="50"/>
      <c r="AD52" s="6"/>
    </row>
    <row r="53" spans="2:30" ht="9" customHeight="1" x14ac:dyDescent="0.25">
      <c r="B53" s="32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33"/>
    </row>
    <row r="54" spans="2:30" x14ac:dyDescent="0.2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2:30" x14ac:dyDescent="0.2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2:30" x14ac:dyDescent="0.2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2:30" x14ac:dyDescent="0.2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2:30" x14ac:dyDescent="0.2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</sheetData>
  <mergeCells count="122">
    <mergeCell ref="I8:S8"/>
    <mergeCell ref="AB10:AC10"/>
    <mergeCell ref="AB9:AC9"/>
    <mergeCell ref="C12:I13"/>
    <mergeCell ref="S12:T12"/>
    <mergeCell ref="V12:W12"/>
    <mergeCell ref="Y12:Z12"/>
    <mergeCell ref="AB12:AC12"/>
    <mergeCell ref="S13:T13"/>
    <mergeCell ref="V13:W13"/>
    <mergeCell ref="Y13:Z13"/>
    <mergeCell ref="C9:I10"/>
    <mergeCell ref="S9:T9"/>
    <mergeCell ref="S10:T10"/>
    <mergeCell ref="V9:W9"/>
    <mergeCell ref="V10:W10"/>
    <mergeCell ref="Y9:Z9"/>
    <mergeCell ref="Y10:Z10"/>
    <mergeCell ref="Y15:Z15"/>
    <mergeCell ref="AB15:AC15"/>
    <mergeCell ref="S16:T16"/>
    <mergeCell ref="V16:W16"/>
    <mergeCell ref="Y16:Z16"/>
    <mergeCell ref="AB16:AC16"/>
    <mergeCell ref="AB13:AC13"/>
    <mergeCell ref="C15:I16"/>
    <mergeCell ref="K15:L15"/>
    <mergeCell ref="M15:N15"/>
    <mergeCell ref="O15:P15"/>
    <mergeCell ref="K16:L16"/>
    <mergeCell ref="M16:N16"/>
    <mergeCell ref="O16:P16"/>
    <mergeCell ref="S15:T15"/>
    <mergeCell ref="V15:W15"/>
    <mergeCell ref="C18:I19"/>
    <mergeCell ref="S18:T18"/>
    <mergeCell ref="V18:W18"/>
    <mergeCell ref="Y18:Z18"/>
    <mergeCell ref="AB18:AC18"/>
    <mergeCell ref="S19:T19"/>
    <mergeCell ref="V19:W19"/>
    <mergeCell ref="Y19:Z19"/>
    <mergeCell ref="AB19:AC19"/>
    <mergeCell ref="Y25:Z25"/>
    <mergeCell ref="AB25:AC25"/>
    <mergeCell ref="C21:I22"/>
    <mergeCell ref="C24:I25"/>
    <mergeCell ref="S21:T21"/>
    <mergeCell ref="V21:W21"/>
    <mergeCell ref="Y21:Z21"/>
    <mergeCell ref="AB21:AC21"/>
    <mergeCell ref="S22:T22"/>
    <mergeCell ref="V22:W22"/>
    <mergeCell ref="Y22:Z22"/>
    <mergeCell ref="AB22:AC22"/>
    <mergeCell ref="C35:AC35"/>
    <mergeCell ref="C36:AC36"/>
    <mergeCell ref="U44:AC44"/>
    <mergeCell ref="C32:G32"/>
    <mergeCell ref="C33:G33"/>
    <mergeCell ref="W3:AB7"/>
    <mergeCell ref="C3:U7"/>
    <mergeCell ref="C40:AC40"/>
    <mergeCell ref="C42:AC42"/>
    <mergeCell ref="AB30:AC30"/>
    <mergeCell ref="C30:Z30"/>
    <mergeCell ref="Y27:Z27"/>
    <mergeCell ref="Y28:Z28"/>
    <mergeCell ref="AB27:AC27"/>
    <mergeCell ref="AB28:AC28"/>
    <mergeCell ref="V27:W27"/>
    <mergeCell ref="V28:W28"/>
    <mergeCell ref="C27:T28"/>
    <mergeCell ref="S24:T24"/>
    <mergeCell ref="V24:W24"/>
    <mergeCell ref="Y24:Z24"/>
    <mergeCell ref="AB24:AC24"/>
    <mergeCell ref="S25:T25"/>
    <mergeCell ref="V25:W25"/>
    <mergeCell ref="S33:U33"/>
    <mergeCell ref="W33:Y33"/>
    <mergeCell ref="AA33:AC33"/>
    <mergeCell ref="AA32:AC32"/>
    <mergeCell ref="W32:Y32"/>
    <mergeCell ref="S32:U32"/>
    <mergeCell ref="K33:M33"/>
    <mergeCell ref="K32:M32"/>
    <mergeCell ref="O32:Q32"/>
    <mergeCell ref="O33:Q33"/>
    <mergeCell ref="G50:S50"/>
    <mergeCell ref="G51:S51"/>
    <mergeCell ref="G52:S52"/>
    <mergeCell ref="C46:F46"/>
    <mergeCell ref="C47:F47"/>
    <mergeCell ref="C48:F48"/>
    <mergeCell ref="C49:F49"/>
    <mergeCell ref="C50:F50"/>
    <mergeCell ref="G45:S45"/>
    <mergeCell ref="U51:W51"/>
    <mergeCell ref="U52:W52"/>
    <mergeCell ref="Y48:AC48"/>
    <mergeCell ref="Y49:AC49"/>
    <mergeCell ref="Y50:AC50"/>
    <mergeCell ref="Y51:AC51"/>
    <mergeCell ref="Y52:AC52"/>
    <mergeCell ref="C38:AC38"/>
    <mergeCell ref="U45:W45"/>
    <mergeCell ref="Y45:AC45"/>
    <mergeCell ref="U46:W46"/>
    <mergeCell ref="Y46:AC46"/>
    <mergeCell ref="U47:W47"/>
    <mergeCell ref="U48:W48"/>
    <mergeCell ref="U49:W49"/>
    <mergeCell ref="U50:W50"/>
    <mergeCell ref="Y47:AC47"/>
    <mergeCell ref="C51:F51"/>
    <mergeCell ref="C52:F52"/>
    <mergeCell ref="C45:F45"/>
    <mergeCell ref="G46:S46"/>
    <mergeCell ref="G47:S47"/>
    <mergeCell ref="G48:S48"/>
    <mergeCell ref="G49:S49"/>
  </mergeCell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Sheet2!$A$1:$A$7</xm:f>
          </x14:formula1>
          <xm:sqref>S19:T19 S13:T13 S16:T16</xm:sqref>
        </x14:dataValidation>
        <x14:dataValidation type="list" allowBlank="1" showInputMessage="1" showErrorMessage="1" xr:uid="{00000000-0002-0000-0000-000001000000}">
          <x14:formula1>
            <xm:f>Sheet2!$A$1:$A$8</xm:f>
          </x14:formula1>
          <xm:sqref>S10:T10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C8" sqref="C8"/>
    </sheetView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Ridgeway Furniture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Watson</dc:creator>
  <cp:lastModifiedBy>Ian Parris</cp:lastModifiedBy>
  <cp:lastPrinted>2020-11-23T20:54:39Z</cp:lastPrinted>
  <dcterms:created xsi:type="dcterms:W3CDTF">2020-11-18T16:40:33Z</dcterms:created>
  <dcterms:modified xsi:type="dcterms:W3CDTF">2020-11-24T09:28:05Z</dcterms:modified>
</cp:coreProperties>
</file>